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64" activeTab="2"/>
  </bookViews>
  <sheets>
    <sheet name="SMJER ZAPAD" sheetId="1" r:id="rId1"/>
    <sheet name="SMJER SELCE" sheetId="2" r:id="rId2"/>
    <sheet name="GORNJI KRAJ" sheetId="3" r:id="rId3"/>
  </sheets>
  <definedNames/>
  <calcPr fullCalcOnLoad="1"/>
</workbook>
</file>

<file path=xl/sharedStrings.xml><?xml version="1.0" encoding="utf-8"?>
<sst xmlns="http://schemas.openxmlformats.org/spreadsheetml/2006/main" count="83" uniqueCount="55">
  <si>
    <t>AUTOBUSNI KOLODVOR</t>
  </si>
  <si>
    <t>DUGA</t>
  </si>
  <si>
    <t>THALASSOTHERAPIA</t>
  </si>
  <si>
    <t>KLANFARI</t>
  </si>
  <si>
    <t>KALAC</t>
  </si>
  <si>
    <t>KLOŠTAR</t>
  </si>
  <si>
    <t>BANIJA</t>
  </si>
  <si>
    <t>GLAGOLJAŠA</t>
  </si>
  <si>
    <t>LADVIĆ</t>
  </si>
  <si>
    <t>BENIĆI</t>
  </si>
  <si>
    <t>HRUSTA</t>
  </si>
  <si>
    <t>SREDNJA ŠKOLA</t>
  </si>
  <si>
    <t>DOM ZDRAVLJA</t>
  </si>
  <si>
    <t>BAZENI</t>
  </si>
  <si>
    <t>MATKINO</t>
  </si>
  <si>
    <t>CITY  BUS CRIKVENICA</t>
  </si>
  <si>
    <t>ŽIDINE 1</t>
  </si>
  <si>
    <t>ŽIDINE 2</t>
  </si>
  <si>
    <t>GORANSKA 1</t>
  </si>
  <si>
    <t>GORANSKA 2</t>
  </si>
  <si>
    <t>PODŠUPERA 1</t>
  </si>
  <si>
    <t>PODŠUPERA 2</t>
  </si>
  <si>
    <t>SREDNJA  ŠKOLA</t>
  </si>
  <si>
    <t>MIRAMARE</t>
  </si>
  <si>
    <t>BRAĆE BUCHOFFER</t>
  </si>
  <si>
    <t>ROTOR</t>
  </si>
  <si>
    <t>AD TURRES</t>
  </si>
  <si>
    <t>LIDL</t>
  </si>
  <si>
    <t>RIVIERA</t>
  </si>
  <si>
    <t>KONZUM</t>
  </si>
  <si>
    <t>VRBA</t>
  </si>
  <si>
    <t>POŠTA</t>
  </si>
  <si>
    <t>ŠILJEVICA</t>
  </si>
  <si>
    <t>RIBARNICA</t>
  </si>
  <si>
    <t>OMLADINSKA</t>
  </si>
  <si>
    <t>NIKOLE TESLE</t>
  </si>
  <si>
    <t>POLICIJA</t>
  </si>
  <si>
    <t>6;53</t>
  </si>
  <si>
    <t xml:space="preserve">MANESTRI </t>
  </si>
  <si>
    <t>1*</t>
  </si>
  <si>
    <t>4*</t>
  </si>
  <si>
    <t>6*</t>
  </si>
  <si>
    <t>NAPOMENA: PROMETUJE SVAKODNEVNO OSIM NEDJELJOM</t>
  </si>
  <si>
    <t xml:space="preserve">                      *-NE PROMETUJE SUBOTOM</t>
  </si>
  <si>
    <t xml:space="preserve"> *-NE PROMETUJE SUBOTOM</t>
  </si>
  <si>
    <t>SMJER ZAPAD ZIMA</t>
  </si>
  <si>
    <t>SMJER SELCE ZIMA</t>
  </si>
  <si>
    <t>SMJER GORNJI KRAJ ZIMA</t>
  </si>
  <si>
    <t>12;:39</t>
  </si>
  <si>
    <t>7*</t>
  </si>
  <si>
    <t>9*</t>
  </si>
  <si>
    <t>12*</t>
  </si>
  <si>
    <t>6**</t>
  </si>
  <si>
    <t>11**</t>
  </si>
  <si>
    <t xml:space="preserve">                      ** - PROMETUJE ZA VRIJEME ŠKOLSKE NASTAVE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</si>
</sst>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ck"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20" fontId="0" fillId="0" borderId="10" xfId="0" applyNumberFormat="1" applyBorder="1" applyAlignment="1">
      <alignment horizontal="center"/>
    </xf>
    <xf numFmtId="0" fontId="45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33" borderId="13" xfId="0" applyNumberFormat="1" applyFill="1" applyBorder="1" applyAlignment="1">
      <alignment horizontal="center"/>
    </xf>
    <xf numFmtId="20" fontId="0" fillId="33" borderId="14" xfId="0" applyNumberFormat="1" applyFill="1" applyBorder="1" applyAlignment="1">
      <alignment horizontal="center"/>
    </xf>
    <xf numFmtId="20" fontId="0" fillId="33" borderId="15" xfId="0" applyNumberFormat="1" applyFill="1" applyBorder="1" applyAlignment="1">
      <alignment horizontal="center"/>
    </xf>
    <xf numFmtId="20" fontId="0" fillId="33" borderId="16" xfId="0" applyNumberFormat="1" applyFill="1" applyBorder="1" applyAlignment="1">
      <alignment horizontal="center"/>
    </xf>
    <xf numFmtId="0" fontId="46" fillId="0" borderId="0" xfId="0" applyFont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20" fontId="0" fillId="33" borderId="20" xfId="0" applyNumberFormat="1" applyFill="1" applyBorder="1" applyAlignment="1">
      <alignment horizontal="center"/>
    </xf>
    <xf numFmtId="20" fontId="0" fillId="33" borderId="21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18" borderId="13" xfId="0" applyFont="1" applyFill="1" applyBorder="1" applyAlignment="1">
      <alignment horizontal="center"/>
    </xf>
    <xf numFmtId="20" fontId="48" fillId="18" borderId="14" xfId="0" applyNumberFormat="1" applyFont="1" applyFill="1" applyBorder="1" applyAlignment="1">
      <alignment horizontal="center"/>
    </xf>
    <xf numFmtId="20" fontId="48" fillId="18" borderId="15" xfId="0" applyNumberFormat="1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20" fontId="48" fillId="0" borderId="23" xfId="0" applyNumberFormat="1" applyFont="1" applyFill="1" applyBorder="1" applyAlignment="1">
      <alignment horizontal="center"/>
    </xf>
    <xf numFmtId="20" fontId="48" fillId="0" borderId="24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20" fontId="48" fillId="0" borderId="0" xfId="0" applyNumberFormat="1" applyFont="1" applyFill="1" applyAlignment="1">
      <alignment/>
    </xf>
    <xf numFmtId="0" fontId="48" fillId="0" borderId="11" xfId="0" applyFont="1" applyBorder="1" applyAlignment="1">
      <alignment horizontal="center"/>
    </xf>
    <xf numFmtId="20" fontId="48" fillId="0" borderId="10" xfId="0" applyNumberFormat="1" applyFont="1" applyBorder="1" applyAlignment="1">
      <alignment horizontal="center"/>
    </xf>
    <xf numFmtId="20" fontId="48" fillId="0" borderId="0" xfId="0" applyNumberFormat="1" applyFont="1" applyAlignment="1">
      <alignment/>
    </xf>
    <xf numFmtId="20" fontId="48" fillId="0" borderId="11" xfId="0" applyNumberFormat="1" applyFont="1" applyBorder="1" applyAlignment="1">
      <alignment horizontal="center"/>
    </xf>
    <xf numFmtId="0" fontId="45" fillId="0" borderId="25" xfId="0" applyFont="1" applyBorder="1" applyAlignment="1">
      <alignment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7" fillId="0" borderId="29" xfId="0" applyFont="1" applyBorder="1" applyAlignment="1">
      <alignment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8" fillId="18" borderId="30" xfId="0" applyFont="1" applyFill="1" applyBorder="1" applyAlignment="1">
      <alignment/>
    </xf>
    <xf numFmtId="0" fontId="48" fillId="0" borderId="30" xfId="0" applyFont="1" applyFill="1" applyBorder="1" applyAlignment="1">
      <alignment/>
    </xf>
    <xf numFmtId="0" fontId="48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48" fillId="0" borderId="19" xfId="0" applyFont="1" applyBorder="1" applyAlignment="1">
      <alignment/>
    </xf>
    <xf numFmtId="20" fontId="48" fillId="0" borderId="20" xfId="0" applyNumberFormat="1" applyFont="1" applyBorder="1" applyAlignment="1">
      <alignment horizontal="center"/>
    </xf>
    <xf numFmtId="20" fontId="48" fillId="0" borderId="31" xfId="0" applyNumberFormat="1" applyFont="1" applyFill="1" applyBorder="1" applyAlignment="1">
      <alignment horizontal="center"/>
    </xf>
    <xf numFmtId="20" fontId="48" fillId="0" borderId="16" xfId="0" applyNumberFormat="1" applyFont="1" applyBorder="1" applyAlignment="1">
      <alignment horizontal="center"/>
    </xf>
    <xf numFmtId="20" fontId="48" fillId="0" borderId="32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25" xfId="0" applyFont="1" applyBorder="1" applyAlignment="1">
      <alignment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0" fillId="16" borderId="18" xfId="0" applyFont="1" applyFill="1" applyBorder="1" applyAlignment="1">
      <alignment/>
    </xf>
    <xf numFmtId="20" fontId="0" fillId="16" borderId="13" xfId="0" applyNumberFormat="1" applyFont="1" applyFill="1" applyBorder="1" applyAlignment="1">
      <alignment horizontal="center"/>
    </xf>
    <xf numFmtId="20" fontId="0" fillId="16" borderId="14" xfId="0" applyNumberFormat="1" applyFont="1" applyFill="1" applyBorder="1" applyAlignment="1">
      <alignment horizontal="center"/>
    </xf>
    <xf numFmtId="20" fontId="0" fillId="16" borderId="34" xfId="0" applyNumberFormat="1" applyFont="1" applyFill="1" applyBorder="1" applyAlignment="1">
      <alignment horizontal="center"/>
    </xf>
    <xf numFmtId="20" fontId="0" fillId="16" borderId="15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20" fontId="0" fillId="0" borderId="11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0" fontId="0" fillId="0" borderId="35" xfId="0" applyNumberFormat="1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20" fontId="0" fillId="0" borderId="0" xfId="0" applyNumberFormat="1" applyFont="1" applyAlignment="1">
      <alignment/>
    </xf>
    <xf numFmtId="0" fontId="0" fillId="16" borderId="19" xfId="0" applyFont="1" applyFill="1" applyBorder="1" applyAlignment="1">
      <alignment/>
    </xf>
    <xf numFmtId="20" fontId="0" fillId="16" borderId="20" xfId="0" applyNumberFormat="1" applyFont="1" applyFill="1" applyBorder="1" applyAlignment="1">
      <alignment horizontal="center"/>
    </xf>
    <xf numFmtId="20" fontId="0" fillId="16" borderId="16" xfId="0" applyNumberFormat="1" applyFont="1" applyFill="1" applyBorder="1" applyAlignment="1">
      <alignment horizontal="center"/>
    </xf>
    <xf numFmtId="20" fontId="0" fillId="16" borderId="36" xfId="0" applyNumberFormat="1" applyFont="1" applyFill="1" applyBorder="1" applyAlignment="1">
      <alignment horizontal="center"/>
    </xf>
    <xf numFmtId="20" fontId="0" fillId="16" borderId="21" xfId="0" applyNumberFormat="1" applyFont="1" applyFill="1" applyBorder="1" applyAlignment="1">
      <alignment horizontal="center"/>
    </xf>
    <xf numFmtId="0" fontId="48" fillId="18" borderId="37" xfId="0" applyFont="1" applyFill="1" applyBorder="1" applyAlignment="1">
      <alignment/>
    </xf>
    <xf numFmtId="20" fontId="48" fillId="18" borderId="38" xfId="0" applyNumberFormat="1" applyFont="1" applyFill="1" applyBorder="1" applyAlignment="1">
      <alignment horizontal="center"/>
    </xf>
    <xf numFmtId="20" fontId="48" fillId="18" borderId="39" xfId="0" applyNumberFormat="1" applyFont="1" applyFill="1" applyBorder="1" applyAlignment="1">
      <alignment horizontal="center"/>
    </xf>
    <xf numFmtId="20" fontId="48" fillId="18" borderId="40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20" fontId="0" fillId="33" borderId="34" xfId="0" applyNumberFormat="1" applyFont="1" applyFill="1" applyBorder="1" applyAlignment="1">
      <alignment horizontal="center"/>
    </xf>
    <xf numFmtId="20" fontId="0" fillId="33" borderId="35" xfId="0" applyNumberFormat="1" applyFont="1" applyFill="1" applyBorder="1" applyAlignment="1">
      <alignment horizontal="center"/>
    </xf>
    <xf numFmtId="20" fontId="0" fillId="33" borderId="36" xfId="0" applyNumberFormat="1" applyFont="1" applyFill="1" applyBorder="1" applyAlignment="1">
      <alignment horizontal="center"/>
    </xf>
    <xf numFmtId="20" fontId="0" fillId="33" borderId="14" xfId="0" applyNumberFormat="1" applyFon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center"/>
    </xf>
    <xf numFmtId="20" fontId="0" fillId="33" borderId="16" xfId="0" applyNumberFormat="1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2">
      <selection activeCell="M21" sqref="M21"/>
    </sheetView>
  </sheetViews>
  <sheetFormatPr defaultColWidth="9.00390625" defaultRowHeight="14.25"/>
  <cols>
    <col min="1" max="1" width="33.25390625" style="17" customWidth="1"/>
    <col min="2" max="7" width="8.625" style="17" customWidth="1"/>
    <col min="8" max="8" width="9.00390625" style="17" customWidth="1"/>
    <col min="9" max="9" width="0" style="17" hidden="1" customWidth="1"/>
    <col min="10" max="16384" width="9.00390625" style="17" customWidth="1"/>
  </cols>
  <sheetData>
    <row r="1" ht="13.5" thickBot="1">
      <c r="A1" s="16" t="s">
        <v>15</v>
      </c>
    </row>
    <row r="2" spans="1:7" ht="13.5" thickBot="1">
      <c r="A2" s="34" t="s">
        <v>45</v>
      </c>
      <c r="B2" s="35">
        <v>1</v>
      </c>
      <c r="C2" s="36">
        <v>2</v>
      </c>
      <c r="D2" s="36">
        <v>3</v>
      </c>
      <c r="E2" s="36">
        <v>4</v>
      </c>
      <c r="F2" s="36">
        <v>5</v>
      </c>
      <c r="G2" s="37" t="s">
        <v>41</v>
      </c>
    </row>
    <row r="3" spans="1:7" ht="13.5" thickTop="1">
      <c r="A3" s="38" t="s">
        <v>0</v>
      </c>
      <c r="B3" s="18"/>
      <c r="C3" s="19">
        <v>0.2916666666666667</v>
      </c>
      <c r="D3" s="19">
        <v>0.4166666666666667</v>
      </c>
      <c r="E3" s="19">
        <v>0.517361111111111</v>
      </c>
      <c r="F3" s="19">
        <v>0.6354166666666666</v>
      </c>
      <c r="G3" s="20">
        <v>0.7569444444444445</v>
      </c>
    </row>
    <row r="4" spans="1:9" s="24" customFormat="1" ht="12.75">
      <c r="A4" s="39" t="s">
        <v>23</v>
      </c>
      <c r="B4" s="21"/>
      <c r="C4" s="22">
        <f aca="true" t="shared" si="0" ref="C4:C38">C3+I4</f>
        <v>0.29305555555555557</v>
      </c>
      <c r="D4" s="22">
        <v>0.41805555555555557</v>
      </c>
      <c r="E4" s="22">
        <f aca="true" t="shared" si="1" ref="E4:E38">E3+I4</f>
        <v>0.5187499999999999</v>
      </c>
      <c r="F4" s="22">
        <f aca="true" t="shared" si="2" ref="F4:F38">F3+I4</f>
        <v>0.6368055555555555</v>
      </c>
      <c r="G4" s="23">
        <f aca="true" t="shared" si="3" ref="G4:G38">G3+I4</f>
        <v>0.7583333333333334</v>
      </c>
      <c r="I4" s="25">
        <v>0.001388888888888889</v>
      </c>
    </row>
    <row r="5" spans="1:9" s="24" customFormat="1" ht="12.75">
      <c r="A5" s="39" t="s">
        <v>24</v>
      </c>
      <c r="B5" s="21"/>
      <c r="C5" s="22">
        <f t="shared" si="0"/>
        <v>0.29375</v>
      </c>
      <c r="D5" s="22">
        <v>0.41875</v>
      </c>
      <c r="E5" s="22">
        <f t="shared" si="1"/>
        <v>0.5194444444444444</v>
      </c>
      <c r="F5" s="22">
        <f t="shared" si="2"/>
        <v>0.6375</v>
      </c>
      <c r="G5" s="23">
        <f t="shared" si="3"/>
        <v>0.7590277777777779</v>
      </c>
      <c r="I5" s="25">
        <v>0.0006944444444444445</v>
      </c>
    </row>
    <row r="6" spans="1:9" s="24" customFormat="1" ht="12.75">
      <c r="A6" s="39" t="s">
        <v>25</v>
      </c>
      <c r="B6" s="21"/>
      <c r="C6" s="22">
        <f t="shared" si="0"/>
        <v>0.2951388888888889</v>
      </c>
      <c r="D6" s="22">
        <v>0.4201388888888889</v>
      </c>
      <c r="E6" s="22">
        <f t="shared" si="1"/>
        <v>0.5208333333333333</v>
      </c>
      <c r="F6" s="22">
        <f t="shared" si="2"/>
        <v>0.6388888888888888</v>
      </c>
      <c r="G6" s="23">
        <f t="shared" si="3"/>
        <v>0.7604166666666667</v>
      </c>
      <c r="I6" s="25">
        <v>0.001388888888888889</v>
      </c>
    </row>
    <row r="7" spans="1:9" s="24" customFormat="1" ht="12.75">
      <c r="A7" s="39" t="s">
        <v>26</v>
      </c>
      <c r="B7" s="21"/>
      <c r="C7" s="22">
        <f t="shared" si="0"/>
        <v>0.2965277777777778</v>
      </c>
      <c r="D7" s="22">
        <v>0.4215277777777778</v>
      </c>
      <c r="E7" s="22">
        <f t="shared" si="1"/>
        <v>0.5222222222222221</v>
      </c>
      <c r="F7" s="22">
        <f t="shared" si="2"/>
        <v>0.6402777777777777</v>
      </c>
      <c r="G7" s="23">
        <f t="shared" si="3"/>
        <v>0.7618055555555556</v>
      </c>
      <c r="I7" s="25">
        <v>0.001388888888888889</v>
      </c>
    </row>
    <row r="8" spans="1:9" s="24" customFormat="1" ht="12.75">
      <c r="A8" s="39" t="s">
        <v>27</v>
      </c>
      <c r="B8" s="21"/>
      <c r="C8" s="22">
        <f t="shared" si="0"/>
        <v>0.2972222222222222</v>
      </c>
      <c r="D8" s="22">
        <v>0.4222222222222222</v>
      </c>
      <c r="E8" s="22">
        <f t="shared" si="1"/>
        <v>0.5229166666666666</v>
      </c>
      <c r="F8" s="22">
        <f t="shared" si="2"/>
        <v>0.6409722222222222</v>
      </c>
      <c r="G8" s="23">
        <f t="shared" si="3"/>
        <v>0.7625000000000001</v>
      </c>
      <c r="I8" s="25">
        <v>0.0006944444444444445</v>
      </c>
    </row>
    <row r="9" spans="1:9" ht="12.75">
      <c r="A9" s="40" t="s">
        <v>1</v>
      </c>
      <c r="B9" s="26"/>
      <c r="C9" s="22">
        <f t="shared" si="0"/>
        <v>0.29791666666666666</v>
      </c>
      <c r="D9" s="27">
        <v>0.42291666666666666</v>
      </c>
      <c r="E9" s="22">
        <f t="shared" si="1"/>
        <v>0.523611111111111</v>
      </c>
      <c r="F9" s="22">
        <f t="shared" si="2"/>
        <v>0.6416666666666666</v>
      </c>
      <c r="G9" s="23">
        <f t="shared" si="3"/>
        <v>0.7631944444444445</v>
      </c>
      <c r="I9" s="28">
        <v>0.0006944444444444445</v>
      </c>
    </row>
    <row r="10" spans="1:9" ht="12.75">
      <c r="A10" s="41" t="s">
        <v>2</v>
      </c>
      <c r="B10" s="26"/>
      <c r="C10" s="22">
        <f t="shared" si="0"/>
        <v>0.2986111111111111</v>
      </c>
      <c r="D10" s="27">
        <v>0.4236111111111111</v>
      </c>
      <c r="E10" s="22">
        <f t="shared" si="1"/>
        <v>0.5243055555555555</v>
      </c>
      <c r="F10" s="22">
        <f t="shared" si="2"/>
        <v>0.642361111111111</v>
      </c>
      <c r="G10" s="23">
        <f t="shared" si="3"/>
        <v>0.763888888888889</v>
      </c>
      <c r="I10" s="28">
        <v>0.0006944444444444445</v>
      </c>
    </row>
    <row r="11" spans="1:9" ht="12.75">
      <c r="A11" s="41" t="s">
        <v>28</v>
      </c>
      <c r="B11" s="26"/>
      <c r="C11" s="22">
        <f t="shared" si="0"/>
        <v>0.29930555555555555</v>
      </c>
      <c r="D11" s="27">
        <v>0.42430555555555555</v>
      </c>
      <c r="E11" s="22">
        <f t="shared" si="1"/>
        <v>0.5249999999999999</v>
      </c>
      <c r="F11" s="22">
        <f t="shared" si="2"/>
        <v>0.6430555555555555</v>
      </c>
      <c r="G11" s="23">
        <f t="shared" si="3"/>
        <v>0.7645833333333334</v>
      </c>
      <c r="I11" s="28">
        <v>0.0006944444444444445</v>
      </c>
    </row>
    <row r="12" spans="1:9" ht="12.75">
      <c r="A12" s="41" t="s">
        <v>29</v>
      </c>
      <c r="B12" s="26"/>
      <c r="C12" s="22">
        <f t="shared" si="0"/>
        <v>0.3</v>
      </c>
      <c r="D12" s="27">
        <v>0.425</v>
      </c>
      <c r="E12" s="22">
        <f t="shared" si="1"/>
        <v>0.5256944444444444</v>
      </c>
      <c r="F12" s="22">
        <f t="shared" si="2"/>
        <v>0.6437499999999999</v>
      </c>
      <c r="G12" s="23">
        <f t="shared" si="3"/>
        <v>0.7652777777777778</v>
      </c>
      <c r="I12" s="28">
        <v>0.0006944444444444445</v>
      </c>
    </row>
    <row r="13" spans="1:9" ht="12.75">
      <c r="A13" s="41" t="s">
        <v>30</v>
      </c>
      <c r="B13" s="26"/>
      <c r="C13" s="22">
        <f t="shared" si="0"/>
        <v>0.3020833333333333</v>
      </c>
      <c r="D13" s="27">
        <v>0.4270833333333333</v>
      </c>
      <c r="E13" s="22">
        <f t="shared" si="1"/>
        <v>0.5277777777777777</v>
      </c>
      <c r="F13" s="22">
        <f t="shared" si="2"/>
        <v>0.6458333333333333</v>
      </c>
      <c r="G13" s="23">
        <f t="shared" si="3"/>
        <v>0.7673611111111112</v>
      </c>
      <c r="I13" s="28">
        <v>0.0020833333333333333</v>
      </c>
    </row>
    <row r="14" spans="1:9" ht="12.75">
      <c r="A14" s="41" t="s">
        <v>31</v>
      </c>
      <c r="B14" s="26"/>
      <c r="C14" s="22">
        <f t="shared" si="0"/>
        <v>0.30277777777777776</v>
      </c>
      <c r="D14" s="27">
        <v>0.4277777777777778</v>
      </c>
      <c r="E14" s="22">
        <f t="shared" si="1"/>
        <v>0.5284722222222221</v>
      </c>
      <c r="F14" s="22">
        <f t="shared" si="2"/>
        <v>0.6465277777777777</v>
      </c>
      <c r="G14" s="23">
        <f t="shared" si="3"/>
        <v>0.7680555555555556</v>
      </c>
      <c r="I14" s="28">
        <v>0.0006944444444444445</v>
      </c>
    </row>
    <row r="15" spans="1:9" ht="12.75">
      <c r="A15" s="41" t="s">
        <v>38</v>
      </c>
      <c r="B15" s="26"/>
      <c r="C15" s="22">
        <f t="shared" si="0"/>
        <v>0.3034722222222222</v>
      </c>
      <c r="D15" s="27">
        <v>0.4284722222222222</v>
      </c>
      <c r="E15" s="22">
        <f t="shared" si="1"/>
        <v>0.5291666666666666</v>
      </c>
      <c r="F15" s="22">
        <f t="shared" si="2"/>
        <v>0.6472222222222221</v>
      </c>
      <c r="G15" s="23">
        <f t="shared" si="3"/>
        <v>0.76875</v>
      </c>
      <c r="I15" s="28">
        <v>0.0006944444444444445</v>
      </c>
    </row>
    <row r="16" spans="1:9" ht="12.75">
      <c r="A16" s="40" t="s">
        <v>3</v>
      </c>
      <c r="B16" s="26"/>
      <c r="C16" s="22">
        <f t="shared" si="0"/>
        <v>0.3055555555555555</v>
      </c>
      <c r="D16" s="27">
        <v>0.4305555555555556</v>
      </c>
      <c r="E16" s="22">
        <f t="shared" si="1"/>
        <v>0.5312499999999999</v>
      </c>
      <c r="F16" s="22">
        <f t="shared" si="2"/>
        <v>0.6493055555555555</v>
      </c>
      <c r="G16" s="23">
        <f t="shared" si="3"/>
        <v>0.7708333333333334</v>
      </c>
      <c r="I16" s="28">
        <v>0.0020833333333333333</v>
      </c>
    </row>
    <row r="17" spans="1:9" ht="12.75">
      <c r="A17" s="40" t="s">
        <v>4</v>
      </c>
      <c r="B17" s="26"/>
      <c r="C17" s="22">
        <f t="shared" si="0"/>
        <v>0.3069444444444444</v>
      </c>
      <c r="D17" s="27">
        <v>0.43194444444444446</v>
      </c>
      <c r="E17" s="22">
        <f t="shared" si="1"/>
        <v>0.5326388888888888</v>
      </c>
      <c r="F17" s="22">
        <f t="shared" si="2"/>
        <v>0.6506944444444444</v>
      </c>
      <c r="G17" s="23">
        <f t="shared" si="3"/>
        <v>0.7722222222222223</v>
      </c>
      <c r="I17" s="28">
        <v>0.001388888888888889</v>
      </c>
    </row>
    <row r="18" spans="1:9" ht="12.75">
      <c r="A18" s="40" t="s">
        <v>32</v>
      </c>
      <c r="B18" s="29">
        <v>0.2673611111111111</v>
      </c>
      <c r="C18" s="22">
        <f t="shared" si="0"/>
        <v>0.30902777777777773</v>
      </c>
      <c r="D18" s="27">
        <v>0.43402777777777773</v>
      </c>
      <c r="E18" s="22">
        <f t="shared" si="1"/>
        <v>0.5347222222222221</v>
      </c>
      <c r="F18" s="22">
        <f t="shared" si="2"/>
        <v>0.6527777777777777</v>
      </c>
      <c r="G18" s="23">
        <f t="shared" si="3"/>
        <v>0.7743055555555556</v>
      </c>
      <c r="I18" s="28">
        <v>0.0020833333333333333</v>
      </c>
    </row>
    <row r="19" spans="1:9" ht="12.75">
      <c r="A19" s="40" t="s">
        <v>33</v>
      </c>
      <c r="B19" s="29">
        <v>0.26805555555555555</v>
      </c>
      <c r="C19" s="22">
        <f t="shared" si="0"/>
        <v>0.3097222222222222</v>
      </c>
      <c r="D19" s="27">
        <f aca="true" t="shared" si="4" ref="D19:D38">D18+I19</f>
        <v>0.4347222222222222</v>
      </c>
      <c r="E19" s="22">
        <f t="shared" si="1"/>
        <v>0.5354166666666665</v>
      </c>
      <c r="F19" s="22">
        <f t="shared" si="2"/>
        <v>0.6534722222222221</v>
      </c>
      <c r="G19" s="23">
        <f t="shared" si="3"/>
        <v>0.775</v>
      </c>
      <c r="I19" s="28">
        <v>0.0006944444444444445</v>
      </c>
    </row>
    <row r="20" spans="1:9" ht="12.75">
      <c r="A20" s="40" t="s">
        <v>6</v>
      </c>
      <c r="B20" s="29">
        <v>0.26875</v>
      </c>
      <c r="C20" s="22">
        <f t="shared" si="0"/>
        <v>0.3104166666666666</v>
      </c>
      <c r="D20" s="27">
        <f t="shared" si="4"/>
        <v>0.4354166666666666</v>
      </c>
      <c r="E20" s="22">
        <f t="shared" si="1"/>
        <v>0.536111111111111</v>
      </c>
      <c r="F20" s="22">
        <f t="shared" si="2"/>
        <v>0.6541666666666666</v>
      </c>
      <c r="G20" s="23">
        <f t="shared" si="3"/>
        <v>0.7756944444444445</v>
      </c>
      <c r="I20" s="28">
        <v>0.0006944444444444445</v>
      </c>
    </row>
    <row r="21" spans="1:9" ht="12.75">
      <c r="A21" s="40" t="s">
        <v>34</v>
      </c>
      <c r="B21" s="29">
        <v>0.26944444444444443</v>
      </c>
      <c r="C21" s="22">
        <f t="shared" si="0"/>
        <v>0.31111111111111106</v>
      </c>
      <c r="D21" s="27">
        <f t="shared" si="4"/>
        <v>0.43611111111111106</v>
      </c>
      <c r="E21" s="22">
        <f t="shared" si="1"/>
        <v>0.5368055555555554</v>
      </c>
      <c r="F21" s="22">
        <f t="shared" si="2"/>
        <v>0.654861111111111</v>
      </c>
      <c r="G21" s="23">
        <f t="shared" si="3"/>
        <v>0.7763888888888889</v>
      </c>
      <c r="I21" s="28">
        <v>0.0006944444444444445</v>
      </c>
    </row>
    <row r="22" spans="1:9" ht="12.75">
      <c r="A22" s="40" t="s">
        <v>5</v>
      </c>
      <c r="B22" s="29">
        <v>0.2701388888888889</v>
      </c>
      <c r="C22" s="22">
        <f t="shared" si="0"/>
        <v>0.3118055555555555</v>
      </c>
      <c r="D22" s="27">
        <f t="shared" si="4"/>
        <v>0.4368055555555555</v>
      </c>
      <c r="E22" s="22">
        <f t="shared" si="1"/>
        <v>0.5374999999999999</v>
      </c>
      <c r="F22" s="22">
        <f t="shared" si="2"/>
        <v>0.6555555555555554</v>
      </c>
      <c r="G22" s="23">
        <f t="shared" si="3"/>
        <v>0.7770833333333333</v>
      </c>
      <c r="I22" s="28">
        <v>0.0006944444444444445</v>
      </c>
    </row>
    <row r="23" spans="1:9" ht="12.75">
      <c r="A23" s="40" t="s">
        <v>34</v>
      </c>
      <c r="B23" s="29">
        <v>0.2708333333333333</v>
      </c>
      <c r="C23" s="22">
        <f t="shared" si="0"/>
        <v>0.31249999999999994</v>
      </c>
      <c r="D23" s="27">
        <f t="shared" si="4"/>
        <v>0.43749999999999994</v>
      </c>
      <c r="E23" s="22">
        <f t="shared" si="1"/>
        <v>0.5381944444444443</v>
      </c>
      <c r="F23" s="22">
        <f t="shared" si="2"/>
        <v>0.6562499999999999</v>
      </c>
      <c r="G23" s="23">
        <f t="shared" si="3"/>
        <v>0.7777777777777778</v>
      </c>
      <c r="I23" s="28">
        <v>0.0006944444444444445</v>
      </c>
    </row>
    <row r="24" spans="1:9" ht="12.75">
      <c r="A24" s="40" t="s">
        <v>6</v>
      </c>
      <c r="B24" s="29">
        <v>0.27152777777777776</v>
      </c>
      <c r="C24" s="22">
        <f t="shared" si="0"/>
        <v>0.3131944444444444</v>
      </c>
      <c r="D24" s="27">
        <f t="shared" si="4"/>
        <v>0.4381944444444444</v>
      </c>
      <c r="E24" s="22">
        <f t="shared" si="1"/>
        <v>0.5388888888888888</v>
      </c>
      <c r="F24" s="22">
        <f t="shared" si="2"/>
        <v>0.6569444444444443</v>
      </c>
      <c r="G24" s="23">
        <f t="shared" si="3"/>
        <v>0.7784722222222222</v>
      </c>
      <c r="I24" s="28">
        <v>0.0006944444444444445</v>
      </c>
    </row>
    <row r="25" spans="1:9" ht="12.75">
      <c r="A25" s="40" t="s">
        <v>35</v>
      </c>
      <c r="B25" s="29">
        <v>0.27291666666666664</v>
      </c>
      <c r="C25" s="22">
        <f t="shared" si="0"/>
        <v>0.31458333333333327</v>
      </c>
      <c r="D25" s="27">
        <f t="shared" si="4"/>
        <v>0.43958333333333327</v>
      </c>
      <c r="E25" s="22">
        <f t="shared" si="1"/>
        <v>0.5402777777777776</v>
      </c>
      <c r="F25" s="22">
        <f t="shared" si="2"/>
        <v>0.6583333333333332</v>
      </c>
      <c r="G25" s="23">
        <f t="shared" si="3"/>
        <v>0.7798611111111111</v>
      </c>
      <c r="I25" s="28">
        <v>0.001388888888888889</v>
      </c>
    </row>
    <row r="26" spans="1:9" ht="12.75">
      <c r="A26" s="40" t="s">
        <v>4</v>
      </c>
      <c r="B26" s="29">
        <v>0.2736111111111111</v>
      </c>
      <c r="C26" s="22">
        <f t="shared" si="0"/>
        <v>0.3152777777777777</v>
      </c>
      <c r="D26" s="27">
        <f t="shared" si="4"/>
        <v>0.4402777777777777</v>
      </c>
      <c r="E26" s="22">
        <f t="shared" si="1"/>
        <v>0.5409722222222221</v>
      </c>
      <c r="F26" s="22">
        <f t="shared" si="2"/>
        <v>0.6590277777777777</v>
      </c>
      <c r="G26" s="23">
        <f t="shared" si="3"/>
        <v>0.7805555555555556</v>
      </c>
      <c r="I26" s="28">
        <v>0.0006944444444444445</v>
      </c>
    </row>
    <row r="27" spans="1:9" ht="12.75">
      <c r="A27" s="40" t="s">
        <v>3</v>
      </c>
      <c r="B27" s="29">
        <v>0.27569444444444446</v>
      </c>
      <c r="C27" s="22">
        <f t="shared" si="0"/>
        <v>0.31736111111111104</v>
      </c>
      <c r="D27" s="27">
        <f t="shared" si="4"/>
        <v>0.44236111111111104</v>
      </c>
      <c r="E27" s="22">
        <f t="shared" si="1"/>
        <v>0.5430555555555554</v>
      </c>
      <c r="F27" s="22">
        <f t="shared" si="2"/>
        <v>0.661111111111111</v>
      </c>
      <c r="G27" s="23">
        <f t="shared" si="3"/>
        <v>0.7826388888888889</v>
      </c>
      <c r="I27" s="28">
        <v>0.0020833333333333333</v>
      </c>
    </row>
    <row r="28" spans="1:9" ht="12.75">
      <c r="A28" s="41" t="s">
        <v>38</v>
      </c>
      <c r="B28" s="29">
        <v>0.27708333333333335</v>
      </c>
      <c r="C28" s="22">
        <f t="shared" si="0"/>
        <v>0.3187499999999999</v>
      </c>
      <c r="D28" s="27">
        <f t="shared" si="4"/>
        <v>0.4437499999999999</v>
      </c>
      <c r="E28" s="22">
        <f t="shared" si="1"/>
        <v>0.5444444444444443</v>
      </c>
      <c r="F28" s="22">
        <f t="shared" si="2"/>
        <v>0.6624999999999999</v>
      </c>
      <c r="G28" s="23">
        <f t="shared" si="3"/>
        <v>0.7840277777777778</v>
      </c>
      <c r="I28" s="28">
        <v>0.001388888888888889</v>
      </c>
    </row>
    <row r="29" spans="1:9" ht="12.75">
      <c r="A29" s="40" t="s">
        <v>31</v>
      </c>
      <c r="B29" s="29">
        <v>0.2777777777777778</v>
      </c>
      <c r="C29" s="22">
        <f t="shared" si="0"/>
        <v>0.31944444444444436</v>
      </c>
      <c r="D29" s="27">
        <f t="shared" si="4"/>
        <v>0.44444444444444436</v>
      </c>
      <c r="E29" s="22">
        <f t="shared" si="1"/>
        <v>0.5451388888888887</v>
      </c>
      <c r="F29" s="22">
        <f t="shared" si="2"/>
        <v>0.6631944444444443</v>
      </c>
      <c r="G29" s="23">
        <f t="shared" si="3"/>
        <v>0.7847222222222222</v>
      </c>
      <c r="I29" s="28">
        <v>0.0006944444444444445</v>
      </c>
    </row>
    <row r="30" spans="1:9" ht="12.75">
      <c r="A30" s="40" t="s">
        <v>30</v>
      </c>
      <c r="B30" s="29">
        <v>0.27847222222222223</v>
      </c>
      <c r="C30" s="22">
        <f t="shared" si="0"/>
        <v>0.3201388888888888</v>
      </c>
      <c r="D30" s="27">
        <f t="shared" si="4"/>
        <v>0.4451388888888888</v>
      </c>
      <c r="E30" s="22">
        <f t="shared" si="1"/>
        <v>0.5458333333333332</v>
      </c>
      <c r="F30" s="22">
        <f t="shared" si="2"/>
        <v>0.6638888888888888</v>
      </c>
      <c r="G30" s="23">
        <f t="shared" si="3"/>
        <v>0.7854166666666667</v>
      </c>
      <c r="I30" s="28">
        <v>0.0006944444444444445</v>
      </c>
    </row>
    <row r="31" spans="1:9" ht="12.75">
      <c r="A31" s="40" t="s">
        <v>29</v>
      </c>
      <c r="B31" s="29">
        <v>0.2798611111111111</v>
      </c>
      <c r="C31" s="22">
        <f t="shared" si="0"/>
        <v>0.3215277777777777</v>
      </c>
      <c r="D31" s="27">
        <f t="shared" si="4"/>
        <v>0.4465277777777777</v>
      </c>
      <c r="E31" s="22">
        <f t="shared" si="1"/>
        <v>0.547222222222222</v>
      </c>
      <c r="F31" s="22">
        <f t="shared" si="2"/>
        <v>0.6652777777777776</v>
      </c>
      <c r="G31" s="23">
        <f t="shared" si="3"/>
        <v>0.7868055555555555</v>
      </c>
      <c r="I31" s="28">
        <v>0.001388888888888889</v>
      </c>
    </row>
    <row r="32" spans="1:9" ht="12.75">
      <c r="A32" s="40" t="s">
        <v>28</v>
      </c>
      <c r="B32" s="29">
        <v>0.28055555555555556</v>
      </c>
      <c r="C32" s="22">
        <f t="shared" si="0"/>
        <v>0.32222222222222213</v>
      </c>
      <c r="D32" s="27">
        <f t="shared" si="4"/>
        <v>0.44722222222222213</v>
      </c>
      <c r="E32" s="22">
        <f t="shared" si="1"/>
        <v>0.5479166666666665</v>
      </c>
      <c r="F32" s="22">
        <f t="shared" si="2"/>
        <v>0.6659722222222221</v>
      </c>
      <c r="G32" s="23">
        <f t="shared" si="3"/>
        <v>0.7875</v>
      </c>
      <c r="I32" s="28">
        <v>0.0006944444444444445</v>
      </c>
    </row>
    <row r="33" spans="1:9" ht="12.75">
      <c r="A33" s="41" t="s">
        <v>2</v>
      </c>
      <c r="B33" s="29">
        <v>0.28125</v>
      </c>
      <c r="C33" s="22">
        <f t="shared" si="0"/>
        <v>0.3229166666666666</v>
      </c>
      <c r="D33" s="27">
        <f t="shared" si="4"/>
        <v>0.4479166666666666</v>
      </c>
      <c r="E33" s="22">
        <f t="shared" si="1"/>
        <v>0.5486111111111109</v>
      </c>
      <c r="F33" s="22">
        <f t="shared" si="2"/>
        <v>0.6666666666666665</v>
      </c>
      <c r="G33" s="23">
        <f t="shared" si="3"/>
        <v>0.7881944444444444</v>
      </c>
      <c r="I33" s="28">
        <v>0.0006944444444444445</v>
      </c>
    </row>
    <row r="34" spans="1:9" ht="12.75">
      <c r="A34" s="40" t="s">
        <v>1</v>
      </c>
      <c r="B34" s="29">
        <v>0.2826388888888889</v>
      </c>
      <c r="C34" s="22">
        <f t="shared" si="0"/>
        <v>0.32430555555555546</v>
      </c>
      <c r="D34" s="27">
        <f t="shared" si="4"/>
        <v>0.44930555555555546</v>
      </c>
      <c r="E34" s="22">
        <f t="shared" si="1"/>
        <v>0.5499999999999998</v>
      </c>
      <c r="F34" s="22">
        <f t="shared" si="2"/>
        <v>0.6680555555555554</v>
      </c>
      <c r="G34" s="23">
        <f t="shared" si="3"/>
        <v>0.7895833333333333</v>
      </c>
      <c r="I34" s="28">
        <v>0.001388888888888889</v>
      </c>
    </row>
    <row r="35" spans="1:9" ht="12.75">
      <c r="A35" s="40" t="s">
        <v>26</v>
      </c>
      <c r="B35" s="29">
        <v>0.2847222222222222</v>
      </c>
      <c r="C35" s="22">
        <f t="shared" si="0"/>
        <v>0.32569444444444434</v>
      </c>
      <c r="D35" s="27">
        <f t="shared" si="4"/>
        <v>0.45069444444444434</v>
      </c>
      <c r="E35" s="22">
        <f t="shared" si="1"/>
        <v>0.5513888888888887</v>
      </c>
      <c r="F35" s="22">
        <f t="shared" si="2"/>
        <v>0.6694444444444443</v>
      </c>
      <c r="G35" s="23">
        <f t="shared" si="3"/>
        <v>0.7909722222222222</v>
      </c>
      <c r="I35" s="28">
        <v>0.001388888888888889</v>
      </c>
    </row>
    <row r="36" spans="1:9" ht="12.75">
      <c r="A36" s="40" t="s">
        <v>27</v>
      </c>
      <c r="B36" s="29">
        <v>0.28541666666666665</v>
      </c>
      <c r="C36" s="22">
        <f t="shared" si="0"/>
        <v>0.32777777777777767</v>
      </c>
      <c r="D36" s="27">
        <f t="shared" si="4"/>
        <v>0.45277777777777767</v>
      </c>
      <c r="E36" s="22">
        <f t="shared" si="1"/>
        <v>0.553472222222222</v>
      </c>
      <c r="F36" s="22">
        <f t="shared" si="2"/>
        <v>0.6715277777777776</v>
      </c>
      <c r="G36" s="23">
        <f t="shared" si="3"/>
        <v>0.7930555555555555</v>
      </c>
      <c r="I36" s="28">
        <v>0.0020833333333333333</v>
      </c>
    </row>
    <row r="37" spans="1:9" ht="13.5" thickBot="1">
      <c r="A37" s="42" t="s">
        <v>36</v>
      </c>
      <c r="B37" s="43" t="s">
        <v>37</v>
      </c>
      <c r="C37" s="44">
        <f t="shared" si="0"/>
        <v>0.3284722222222221</v>
      </c>
      <c r="D37" s="45">
        <f t="shared" si="4"/>
        <v>0.4534722222222221</v>
      </c>
      <c r="E37" s="44">
        <f t="shared" si="1"/>
        <v>0.5541666666666665</v>
      </c>
      <c r="F37" s="44">
        <f t="shared" si="2"/>
        <v>0.672222222222222</v>
      </c>
      <c r="G37" s="46">
        <f t="shared" si="3"/>
        <v>0.79375</v>
      </c>
      <c r="I37" s="28">
        <v>0.0006944444444444445</v>
      </c>
    </row>
    <row r="38" spans="1:9" ht="13.5" thickBot="1">
      <c r="A38" s="70" t="s">
        <v>0</v>
      </c>
      <c r="B38" s="71">
        <v>0.2881944444444445</v>
      </c>
      <c r="C38" s="72">
        <f t="shared" si="0"/>
        <v>0.329861111111111</v>
      </c>
      <c r="D38" s="72">
        <f t="shared" si="4"/>
        <v>0.454861111111111</v>
      </c>
      <c r="E38" s="72">
        <f t="shared" si="1"/>
        <v>0.5555555555555554</v>
      </c>
      <c r="F38" s="72">
        <f t="shared" si="2"/>
        <v>0.6736111111111109</v>
      </c>
      <c r="G38" s="73">
        <f t="shared" si="3"/>
        <v>0.7951388888888888</v>
      </c>
      <c r="I38" s="28">
        <v>0.001388888888888889</v>
      </c>
    </row>
    <row r="39" spans="1:9" ht="13.5">
      <c r="A39" s="47" t="s">
        <v>42</v>
      </c>
      <c r="F39" s="75" t="s">
        <v>44</v>
      </c>
      <c r="G39" s="74"/>
      <c r="I39" s="28">
        <f>SUM(I4:I38)</f>
        <v>0.03819444444444445</v>
      </c>
    </row>
    <row r="40" ht="13.5">
      <c r="A40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1"/>
  <sheetViews>
    <sheetView zoomScalePageLayoutView="0" workbookViewId="0" topLeftCell="A3">
      <selection activeCell="A8" sqref="A8"/>
    </sheetView>
  </sheetViews>
  <sheetFormatPr defaultColWidth="9.00390625" defaultRowHeight="14.25"/>
  <cols>
    <col min="1" max="1" width="22.75390625" style="0" bestFit="1" customWidth="1"/>
    <col min="8" max="9" width="9.00390625" style="0" hidden="1" customWidth="1"/>
  </cols>
  <sheetData>
    <row r="4" ht="13.5">
      <c r="A4" s="2" t="s">
        <v>15</v>
      </c>
    </row>
    <row r="5" ht="13.5">
      <c r="A5" s="2"/>
    </row>
    <row r="6" ht="13.5">
      <c r="A6" s="2"/>
    </row>
    <row r="7" ht="14.25" thickBot="1"/>
    <row r="8" spans="1:7" ht="14.25" thickBot="1">
      <c r="A8" s="30" t="s">
        <v>46</v>
      </c>
      <c r="B8" s="31">
        <v>1</v>
      </c>
      <c r="C8" s="32">
        <v>2</v>
      </c>
      <c r="D8" s="32">
        <v>3</v>
      </c>
      <c r="E8" s="32">
        <v>4</v>
      </c>
      <c r="F8" s="32">
        <v>5</v>
      </c>
      <c r="G8" s="33" t="s">
        <v>41</v>
      </c>
    </row>
    <row r="9" spans="1:7" ht="13.5">
      <c r="A9" s="12" t="s">
        <v>0</v>
      </c>
      <c r="B9" s="6">
        <v>0.2986111111111111</v>
      </c>
      <c r="C9" s="7">
        <v>0.375</v>
      </c>
      <c r="D9" s="7">
        <v>0.4548611111111111</v>
      </c>
      <c r="E9" s="7">
        <v>0.5729166666666666</v>
      </c>
      <c r="F9" s="7">
        <v>0.6736111111111112</v>
      </c>
      <c r="G9" s="8">
        <v>0.8090277777777778</v>
      </c>
    </row>
    <row r="10" spans="1:9" ht="13.5">
      <c r="A10" s="11" t="s">
        <v>22</v>
      </c>
      <c r="B10" s="4">
        <f aca="true" t="shared" si="0" ref="B10:B16">B9+I10</f>
        <v>0.29930555555555555</v>
      </c>
      <c r="C10" s="1">
        <v>0.3756944444444445</v>
      </c>
      <c r="D10" s="1">
        <f aca="true" t="shared" si="1" ref="D10:D16">D9+I10</f>
        <v>0.45555555555555555</v>
      </c>
      <c r="E10" s="1">
        <f aca="true" t="shared" si="2" ref="E10:E16">E9+I10</f>
        <v>0.5736111111111111</v>
      </c>
      <c r="F10" s="1">
        <f aca="true" t="shared" si="3" ref="F10:F16">F9+I10</f>
        <v>0.6743055555555556</v>
      </c>
      <c r="G10" s="5">
        <f aca="true" t="shared" si="4" ref="G10:G16">G9+I10</f>
        <v>0.8097222222222222</v>
      </c>
      <c r="I10" s="3">
        <v>0.0006944444444444445</v>
      </c>
    </row>
    <row r="11" spans="1:9" ht="13.5">
      <c r="A11" s="11" t="s">
        <v>13</v>
      </c>
      <c r="B11" s="4">
        <f t="shared" si="0"/>
        <v>0.3013888888888889</v>
      </c>
      <c r="C11" s="1">
        <v>0.37777777777777777</v>
      </c>
      <c r="D11" s="1">
        <f t="shared" si="1"/>
        <v>0.4576388888888889</v>
      </c>
      <c r="E11" s="1">
        <f t="shared" si="2"/>
        <v>0.5756944444444444</v>
      </c>
      <c r="F11" s="1">
        <f t="shared" si="3"/>
        <v>0.6763888888888889</v>
      </c>
      <c r="G11" s="5">
        <f t="shared" si="4"/>
        <v>0.8118055555555556</v>
      </c>
      <c r="I11" s="3">
        <v>0.0020833333333333333</v>
      </c>
    </row>
    <row r="12" spans="1:9" ht="13.5">
      <c r="A12" s="11" t="s">
        <v>14</v>
      </c>
      <c r="B12" s="4">
        <f t="shared" si="0"/>
        <v>0.3034722222222222</v>
      </c>
      <c r="C12" s="1">
        <v>0.37986111111111115</v>
      </c>
      <c r="D12" s="1">
        <f t="shared" si="1"/>
        <v>0.4597222222222222</v>
      </c>
      <c r="E12" s="1">
        <f t="shared" si="2"/>
        <v>0.5777777777777777</v>
      </c>
      <c r="F12" s="1">
        <f t="shared" si="3"/>
        <v>0.6784722222222223</v>
      </c>
      <c r="G12" s="5">
        <f t="shared" si="4"/>
        <v>0.8138888888888889</v>
      </c>
      <c r="I12" s="3">
        <v>0.0020833333333333333</v>
      </c>
    </row>
    <row r="13" spans="1:9" ht="13.5">
      <c r="A13" s="11" t="s">
        <v>10</v>
      </c>
      <c r="B13" s="4">
        <f t="shared" si="0"/>
        <v>0.3055555555555555</v>
      </c>
      <c r="C13" s="1">
        <v>0.3819444444444444</v>
      </c>
      <c r="D13" s="1">
        <f t="shared" si="1"/>
        <v>0.4618055555555555</v>
      </c>
      <c r="E13" s="1">
        <f t="shared" si="2"/>
        <v>0.579861111111111</v>
      </c>
      <c r="F13" s="1">
        <f t="shared" si="3"/>
        <v>0.6805555555555556</v>
      </c>
      <c r="G13" s="5">
        <f t="shared" si="4"/>
        <v>0.8159722222222222</v>
      </c>
      <c r="I13" s="3">
        <v>0.0020833333333333333</v>
      </c>
    </row>
    <row r="14" spans="1:9" ht="13.5">
      <c r="A14" s="11" t="s">
        <v>22</v>
      </c>
      <c r="B14" s="4">
        <f t="shared" si="0"/>
        <v>0.30624999999999997</v>
      </c>
      <c r="C14" s="1">
        <v>0.3826388888888889</v>
      </c>
      <c r="D14" s="1">
        <f t="shared" si="1"/>
        <v>0.46249999999999997</v>
      </c>
      <c r="E14" s="1">
        <f t="shared" si="2"/>
        <v>0.5805555555555555</v>
      </c>
      <c r="F14" s="1">
        <f t="shared" si="3"/>
        <v>0.68125</v>
      </c>
      <c r="G14" s="5">
        <f t="shared" si="4"/>
        <v>0.8166666666666667</v>
      </c>
      <c r="I14" s="3">
        <v>0.0006944444444444445</v>
      </c>
    </row>
    <row r="15" spans="1:9" ht="13.5">
      <c r="A15" s="11" t="s">
        <v>12</v>
      </c>
      <c r="B15" s="4">
        <f t="shared" si="0"/>
        <v>0.3083333333333333</v>
      </c>
      <c r="C15" s="1">
        <v>0.3847222222222222</v>
      </c>
      <c r="D15" s="1">
        <f t="shared" si="1"/>
        <v>0.4645833333333333</v>
      </c>
      <c r="E15" s="1">
        <f t="shared" si="2"/>
        <v>0.5826388888888888</v>
      </c>
      <c r="F15" s="1">
        <f t="shared" si="3"/>
        <v>0.6833333333333333</v>
      </c>
      <c r="G15" s="5">
        <f t="shared" si="4"/>
        <v>0.81875</v>
      </c>
      <c r="I15" s="3">
        <v>0.0020833333333333333</v>
      </c>
    </row>
    <row r="16" spans="1:9" ht="14.25" thickBot="1">
      <c r="A16" s="13" t="s">
        <v>0</v>
      </c>
      <c r="B16" s="14">
        <f t="shared" si="0"/>
        <v>0.3097222222222222</v>
      </c>
      <c r="C16" s="9">
        <v>0.3861111111111111</v>
      </c>
      <c r="D16" s="9">
        <f t="shared" si="1"/>
        <v>0.4659722222222222</v>
      </c>
      <c r="E16" s="9">
        <f t="shared" si="2"/>
        <v>0.5840277777777777</v>
      </c>
      <c r="F16" s="9">
        <f t="shared" si="3"/>
        <v>0.6847222222222222</v>
      </c>
      <c r="G16" s="15">
        <f t="shared" si="4"/>
        <v>0.8201388888888889</v>
      </c>
      <c r="I16" s="3">
        <v>0.001388888888888889</v>
      </c>
    </row>
    <row r="17" ht="13.5">
      <c r="I17" s="3"/>
    </row>
    <row r="18" ht="13.5">
      <c r="A18" s="47" t="s">
        <v>42</v>
      </c>
    </row>
    <row r="19" ht="13.5">
      <c r="A19" s="47" t="s">
        <v>43</v>
      </c>
    </row>
    <row r="20" ht="13.5">
      <c r="A20" s="10"/>
    </row>
    <row r="21" ht="13.5">
      <c r="A2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26"/>
  <sheetViews>
    <sheetView tabSelected="1" zoomScalePageLayoutView="0" workbookViewId="0" topLeftCell="A1">
      <selection activeCell="R13" sqref="R13"/>
    </sheetView>
  </sheetViews>
  <sheetFormatPr defaultColWidth="9.00390625" defaultRowHeight="14.25"/>
  <cols>
    <col min="1" max="1" width="27.625" style="48" bestFit="1" customWidth="1"/>
    <col min="2" max="13" width="7.625" style="48" customWidth="1"/>
    <col min="14" max="15" width="9.00390625" style="48" hidden="1" customWidth="1"/>
    <col min="16" max="16384" width="9.00390625" style="48" customWidth="1"/>
  </cols>
  <sheetData>
    <row r="4" ht="13.5">
      <c r="A4" s="47" t="s">
        <v>15</v>
      </c>
    </row>
    <row r="5" ht="13.5">
      <c r="A5" s="47"/>
    </row>
    <row r="6" ht="14.25" thickBot="1">
      <c r="A6" s="47"/>
    </row>
    <row r="7" spans="1:13" ht="14.25" thickBot="1">
      <c r="A7" s="49" t="s">
        <v>47</v>
      </c>
      <c r="B7" s="50" t="s">
        <v>39</v>
      </c>
      <c r="C7" s="51">
        <v>2</v>
      </c>
      <c r="D7" s="51">
        <v>3</v>
      </c>
      <c r="E7" s="51" t="s">
        <v>40</v>
      </c>
      <c r="F7" s="51">
        <v>5</v>
      </c>
      <c r="G7" s="51" t="s">
        <v>52</v>
      </c>
      <c r="H7" s="51" t="s">
        <v>49</v>
      </c>
      <c r="I7" s="51">
        <v>8</v>
      </c>
      <c r="J7" s="52" t="s">
        <v>50</v>
      </c>
      <c r="K7" s="51">
        <v>10</v>
      </c>
      <c r="L7" s="82" t="s">
        <v>53</v>
      </c>
      <c r="M7" s="53" t="s">
        <v>51</v>
      </c>
    </row>
    <row r="8" spans="1:13" ht="13.5">
      <c r="A8" s="54" t="s">
        <v>0</v>
      </c>
      <c r="B8" s="55">
        <v>0.2708333333333333</v>
      </c>
      <c r="C8" s="56">
        <v>0.3125</v>
      </c>
      <c r="D8" s="56">
        <v>0.3888888888888889</v>
      </c>
      <c r="E8" s="56">
        <v>0.4166666666666667</v>
      </c>
      <c r="F8" s="56">
        <v>0.4861111111111111</v>
      </c>
      <c r="G8" s="79">
        <v>0.5208333333333334</v>
      </c>
      <c r="H8" s="56">
        <v>0.5520833333333334</v>
      </c>
      <c r="I8" s="56">
        <v>0.59375</v>
      </c>
      <c r="J8" s="57">
        <v>0.6319444444444444</v>
      </c>
      <c r="K8" s="56">
        <v>0.6875</v>
      </c>
      <c r="L8" s="76">
        <v>0.7152777777777778</v>
      </c>
      <c r="M8" s="58">
        <v>0.7916666666666666</v>
      </c>
    </row>
    <row r="9" spans="1:15" ht="13.5">
      <c r="A9" s="59" t="s">
        <v>7</v>
      </c>
      <c r="B9" s="60">
        <f aca="true" t="shared" si="0" ref="B9:B22">B8+O9</f>
        <v>0.27152777777777776</v>
      </c>
      <c r="C9" s="61">
        <f aca="true" t="shared" si="1" ref="C9:C22">C8+O9</f>
        <v>0.31319444444444444</v>
      </c>
      <c r="D9" s="61">
        <v>0.38958333333333334</v>
      </c>
      <c r="E9" s="61">
        <f>E8+O9</f>
        <v>0.4173611111111111</v>
      </c>
      <c r="F9" s="61">
        <f aca="true" t="shared" si="2" ref="F9:F22">F8+O9</f>
        <v>0.48680555555555555</v>
      </c>
      <c r="G9" s="80">
        <v>0.5215277777777778</v>
      </c>
      <c r="H9" s="61">
        <f aca="true" t="shared" si="3" ref="H9:H22">H8+O9</f>
        <v>0.5527777777777778</v>
      </c>
      <c r="I9" s="61">
        <f aca="true" t="shared" si="4" ref="I9:I22">I8+O9</f>
        <v>0.5944444444444444</v>
      </c>
      <c r="J9" s="62">
        <f>J8+O9</f>
        <v>0.6326388888888889</v>
      </c>
      <c r="K9" s="61">
        <f aca="true" t="shared" si="5" ref="K9:K22">K8+O9</f>
        <v>0.6881944444444444</v>
      </c>
      <c r="L9" s="77">
        <v>0.7159722222222222</v>
      </c>
      <c r="M9" s="63">
        <f aca="true" t="shared" si="6" ref="M9:M22">M8+O9</f>
        <v>0.7923611111111111</v>
      </c>
      <c r="O9" s="64">
        <v>0.0006944444444444445</v>
      </c>
    </row>
    <row r="10" spans="1:15" ht="13.5">
      <c r="A10" s="59" t="s">
        <v>9</v>
      </c>
      <c r="B10" s="60">
        <f t="shared" si="0"/>
        <v>0.2736111111111111</v>
      </c>
      <c r="C10" s="61">
        <f t="shared" si="1"/>
        <v>0.31527777777777777</v>
      </c>
      <c r="D10" s="61">
        <v>0.39166666666666666</v>
      </c>
      <c r="E10" s="61">
        <f aca="true" t="shared" si="7" ref="E10:E22">E9+O10</f>
        <v>0.41944444444444445</v>
      </c>
      <c r="F10" s="61">
        <f t="shared" si="2"/>
        <v>0.4888888888888889</v>
      </c>
      <c r="G10" s="80">
        <v>0.5236111111111111</v>
      </c>
      <c r="H10" s="61">
        <f t="shared" si="3"/>
        <v>0.5548611111111111</v>
      </c>
      <c r="I10" s="61">
        <f t="shared" si="4"/>
        <v>0.5965277777777778</v>
      </c>
      <c r="J10" s="62">
        <f aca="true" t="shared" si="8" ref="J10:J22">J9+O10</f>
        <v>0.6347222222222222</v>
      </c>
      <c r="K10" s="61">
        <f t="shared" si="5"/>
        <v>0.6902777777777778</v>
      </c>
      <c r="L10" s="77">
        <v>0.7180555555555556</v>
      </c>
      <c r="M10" s="63">
        <f t="shared" si="6"/>
        <v>0.7944444444444444</v>
      </c>
      <c r="O10" s="64">
        <v>0.0020833333333333333</v>
      </c>
    </row>
    <row r="11" spans="1:15" ht="13.5">
      <c r="A11" s="59" t="s">
        <v>16</v>
      </c>
      <c r="B11" s="60">
        <f t="shared" si="0"/>
        <v>0.2743055555555555</v>
      </c>
      <c r="C11" s="61">
        <f t="shared" si="1"/>
        <v>0.3159722222222222</v>
      </c>
      <c r="D11" s="61">
        <v>0.3923611111111111</v>
      </c>
      <c r="E11" s="61">
        <f t="shared" si="7"/>
        <v>0.4201388888888889</v>
      </c>
      <c r="F11" s="61">
        <f t="shared" si="2"/>
        <v>0.4895833333333333</v>
      </c>
      <c r="G11" s="80">
        <v>0.5243055555555556</v>
      </c>
      <c r="H11" s="61">
        <f t="shared" si="3"/>
        <v>0.5555555555555556</v>
      </c>
      <c r="I11" s="61">
        <f t="shared" si="4"/>
        <v>0.5972222222222222</v>
      </c>
      <c r="J11" s="62">
        <f t="shared" si="8"/>
        <v>0.6354166666666666</v>
      </c>
      <c r="K11" s="61">
        <f t="shared" si="5"/>
        <v>0.6909722222222222</v>
      </c>
      <c r="L11" s="77">
        <v>0.71875</v>
      </c>
      <c r="M11" s="63">
        <f t="shared" si="6"/>
        <v>0.7951388888888888</v>
      </c>
      <c r="O11" s="64">
        <v>0.0006944444444444445</v>
      </c>
    </row>
    <row r="12" spans="1:15" ht="13.5">
      <c r="A12" s="59" t="s">
        <v>17</v>
      </c>
      <c r="B12" s="60">
        <f t="shared" si="0"/>
        <v>0.2756944444444444</v>
      </c>
      <c r="C12" s="61">
        <f t="shared" si="1"/>
        <v>0.3173611111111111</v>
      </c>
      <c r="D12" s="61">
        <v>0.39375</v>
      </c>
      <c r="E12" s="61">
        <f t="shared" si="7"/>
        <v>0.4215277777777778</v>
      </c>
      <c r="F12" s="61">
        <f t="shared" si="2"/>
        <v>0.4909722222222222</v>
      </c>
      <c r="G12" s="80">
        <v>0.5256944444444445</v>
      </c>
      <c r="H12" s="61">
        <f t="shared" si="3"/>
        <v>0.5569444444444445</v>
      </c>
      <c r="I12" s="61">
        <f t="shared" si="4"/>
        <v>0.5986111111111111</v>
      </c>
      <c r="J12" s="62">
        <f t="shared" si="8"/>
        <v>0.6368055555555555</v>
      </c>
      <c r="K12" s="61">
        <f t="shared" si="5"/>
        <v>0.6923611111111111</v>
      </c>
      <c r="L12" s="77">
        <v>0.720138888888889</v>
      </c>
      <c r="M12" s="63">
        <f t="shared" si="6"/>
        <v>0.7965277777777777</v>
      </c>
      <c r="O12" s="64">
        <v>0.001388888888888889</v>
      </c>
    </row>
    <row r="13" spans="1:15" ht="13.5">
      <c r="A13" s="59" t="s">
        <v>8</v>
      </c>
      <c r="B13" s="60">
        <f t="shared" si="0"/>
        <v>0.2770833333333333</v>
      </c>
      <c r="C13" s="61">
        <f t="shared" si="1"/>
        <v>0.31875</v>
      </c>
      <c r="D13" s="61">
        <v>0.3951388888888889</v>
      </c>
      <c r="E13" s="61">
        <f t="shared" si="7"/>
        <v>0.42291666666666666</v>
      </c>
      <c r="F13" s="61">
        <f t="shared" si="2"/>
        <v>0.4923611111111111</v>
      </c>
      <c r="G13" s="80" t="s">
        <v>48</v>
      </c>
      <c r="H13" s="61">
        <f t="shared" si="3"/>
        <v>0.5583333333333333</v>
      </c>
      <c r="I13" s="61">
        <f t="shared" si="4"/>
        <v>0.6</v>
      </c>
      <c r="J13" s="62">
        <f t="shared" si="8"/>
        <v>0.6381944444444444</v>
      </c>
      <c r="K13" s="61">
        <f t="shared" si="5"/>
        <v>0.69375</v>
      </c>
      <c r="L13" s="77">
        <v>0.7215277777777778</v>
      </c>
      <c r="M13" s="63">
        <f t="shared" si="6"/>
        <v>0.7979166666666666</v>
      </c>
      <c r="O13" s="64">
        <v>0.001388888888888889</v>
      </c>
    </row>
    <row r="14" spans="1:15" ht="13.5">
      <c r="A14" s="59" t="s">
        <v>18</v>
      </c>
      <c r="B14" s="60">
        <f t="shared" si="0"/>
        <v>0.2784722222222222</v>
      </c>
      <c r="C14" s="61">
        <f t="shared" si="1"/>
        <v>0.32013888888888886</v>
      </c>
      <c r="D14" s="61">
        <v>0.3965277777777778</v>
      </c>
      <c r="E14" s="61">
        <f t="shared" si="7"/>
        <v>0.42430555555555555</v>
      </c>
      <c r="F14" s="61">
        <f t="shared" si="2"/>
        <v>0.49374999999999997</v>
      </c>
      <c r="G14" s="80">
        <v>0.5284722222222222</v>
      </c>
      <c r="H14" s="61">
        <f t="shared" si="3"/>
        <v>0.5597222222222222</v>
      </c>
      <c r="I14" s="61">
        <f t="shared" si="4"/>
        <v>0.6013888888888889</v>
      </c>
      <c r="J14" s="62">
        <f t="shared" si="8"/>
        <v>0.6395833333333333</v>
      </c>
      <c r="K14" s="61">
        <f t="shared" si="5"/>
        <v>0.6951388888888889</v>
      </c>
      <c r="L14" s="77">
        <v>0.7229166666666668</v>
      </c>
      <c r="M14" s="63">
        <f t="shared" si="6"/>
        <v>0.7993055555555555</v>
      </c>
      <c r="O14" s="64">
        <v>0.001388888888888889</v>
      </c>
    </row>
    <row r="15" spans="1:15" ht="13.5">
      <c r="A15" s="59" t="s">
        <v>19</v>
      </c>
      <c r="B15" s="60">
        <f t="shared" si="0"/>
        <v>0.2791666666666666</v>
      </c>
      <c r="C15" s="61">
        <f t="shared" si="1"/>
        <v>0.3208333333333333</v>
      </c>
      <c r="D15" s="61">
        <v>0.3972222222222222</v>
      </c>
      <c r="E15" s="61">
        <f t="shared" si="7"/>
        <v>0.425</v>
      </c>
      <c r="F15" s="61">
        <f t="shared" si="2"/>
        <v>0.4944444444444444</v>
      </c>
      <c r="G15" s="80">
        <v>0.5291666666666667</v>
      </c>
      <c r="H15" s="61">
        <f t="shared" si="3"/>
        <v>0.5604166666666667</v>
      </c>
      <c r="I15" s="61">
        <f t="shared" si="4"/>
        <v>0.6020833333333333</v>
      </c>
      <c r="J15" s="62">
        <f t="shared" si="8"/>
        <v>0.6402777777777777</v>
      </c>
      <c r="K15" s="61">
        <f t="shared" si="5"/>
        <v>0.6958333333333333</v>
      </c>
      <c r="L15" s="77">
        <v>0.7236111111111111</v>
      </c>
      <c r="M15" s="63">
        <f t="shared" si="6"/>
        <v>0.7999999999999999</v>
      </c>
      <c r="O15" s="64">
        <v>0.0006944444444444445</v>
      </c>
    </row>
    <row r="16" spans="1:15" ht="13.5">
      <c r="A16" s="59" t="s">
        <v>9</v>
      </c>
      <c r="B16" s="60">
        <f t="shared" si="0"/>
        <v>0.27986111111111106</v>
      </c>
      <c r="C16" s="61">
        <f t="shared" si="1"/>
        <v>0.32152777777777775</v>
      </c>
      <c r="D16" s="61">
        <v>0.3979166666666667</v>
      </c>
      <c r="E16" s="61">
        <f t="shared" si="7"/>
        <v>0.42569444444444443</v>
      </c>
      <c r="F16" s="61">
        <f t="shared" si="2"/>
        <v>0.49513888888888885</v>
      </c>
      <c r="G16" s="80">
        <v>0.5298611111111111</v>
      </c>
      <c r="H16" s="61">
        <f t="shared" si="3"/>
        <v>0.5611111111111111</v>
      </c>
      <c r="I16" s="61">
        <f t="shared" si="4"/>
        <v>0.6027777777777777</v>
      </c>
      <c r="J16" s="62">
        <f t="shared" si="8"/>
        <v>0.6409722222222222</v>
      </c>
      <c r="K16" s="61">
        <f t="shared" si="5"/>
        <v>0.6965277777777777</v>
      </c>
      <c r="L16" s="77">
        <v>0.7243055555555555</v>
      </c>
      <c r="M16" s="63">
        <f t="shared" si="6"/>
        <v>0.8006944444444444</v>
      </c>
      <c r="O16" s="64">
        <v>0.0006944444444444445</v>
      </c>
    </row>
    <row r="17" spans="1:15" ht="13.5">
      <c r="A17" s="59" t="s">
        <v>20</v>
      </c>
      <c r="B17" s="60">
        <f t="shared" si="0"/>
        <v>0.2805555555555555</v>
      </c>
      <c r="C17" s="61">
        <f t="shared" si="1"/>
        <v>0.3222222222222222</v>
      </c>
      <c r="D17" s="61">
        <v>0.3986111111111111</v>
      </c>
      <c r="E17" s="61">
        <f t="shared" si="7"/>
        <v>0.4263888888888889</v>
      </c>
      <c r="F17" s="61">
        <f t="shared" si="2"/>
        <v>0.4958333333333333</v>
      </c>
      <c r="G17" s="80">
        <v>5.530555555555555</v>
      </c>
      <c r="H17" s="61">
        <f t="shared" si="3"/>
        <v>0.5618055555555556</v>
      </c>
      <c r="I17" s="61">
        <f t="shared" si="4"/>
        <v>0.6034722222222222</v>
      </c>
      <c r="J17" s="62">
        <f t="shared" si="8"/>
        <v>0.6416666666666666</v>
      </c>
      <c r="K17" s="61">
        <f t="shared" si="5"/>
        <v>0.6972222222222222</v>
      </c>
      <c r="L17" s="77">
        <v>0.725</v>
      </c>
      <c r="M17" s="63">
        <f t="shared" si="6"/>
        <v>0.8013888888888888</v>
      </c>
      <c r="O17" s="64">
        <v>0.0006944444444444445</v>
      </c>
    </row>
    <row r="18" spans="1:15" ht="13.5">
      <c r="A18" s="59" t="s">
        <v>21</v>
      </c>
      <c r="B18" s="60">
        <f t="shared" si="0"/>
        <v>0.28124999999999994</v>
      </c>
      <c r="C18" s="61">
        <f t="shared" si="1"/>
        <v>0.32291666666666663</v>
      </c>
      <c r="D18" s="61">
        <v>0.3993055555555556</v>
      </c>
      <c r="E18" s="61">
        <f t="shared" si="7"/>
        <v>0.4270833333333333</v>
      </c>
      <c r="F18" s="61">
        <f t="shared" si="2"/>
        <v>0.49652777777777773</v>
      </c>
      <c r="G18" s="80">
        <v>0.53125</v>
      </c>
      <c r="H18" s="61">
        <f t="shared" si="3"/>
        <v>0.5625</v>
      </c>
      <c r="I18" s="61">
        <f t="shared" si="4"/>
        <v>0.6041666666666666</v>
      </c>
      <c r="J18" s="62">
        <f t="shared" si="8"/>
        <v>0.642361111111111</v>
      </c>
      <c r="K18" s="61">
        <f t="shared" si="5"/>
        <v>0.6979166666666666</v>
      </c>
      <c r="L18" s="77">
        <v>0.7256944444444445</v>
      </c>
      <c r="M18" s="63">
        <f t="shared" si="6"/>
        <v>0.8020833333333333</v>
      </c>
      <c r="O18" s="64">
        <v>0.0006944444444444445</v>
      </c>
    </row>
    <row r="19" spans="1:15" ht="13.5">
      <c r="A19" s="59" t="s">
        <v>10</v>
      </c>
      <c r="B19" s="60">
        <f t="shared" si="0"/>
        <v>0.2819444444444444</v>
      </c>
      <c r="C19" s="61">
        <f t="shared" si="1"/>
        <v>0.32361111111111107</v>
      </c>
      <c r="D19" s="61">
        <v>0.39999999999999997</v>
      </c>
      <c r="E19" s="61">
        <f t="shared" si="7"/>
        <v>0.42777777777777776</v>
      </c>
      <c r="F19" s="61">
        <f t="shared" si="2"/>
        <v>0.4972222222222222</v>
      </c>
      <c r="G19" s="80">
        <v>0.5319444444444444</v>
      </c>
      <c r="H19" s="61">
        <f t="shared" si="3"/>
        <v>0.5631944444444444</v>
      </c>
      <c r="I19" s="61">
        <f t="shared" si="4"/>
        <v>0.6048611111111111</v>
      </c>
      <c r="J19" s="62">
        <f t="shared" si="8"/>
        <v>0.6430555555555555</v>
      </c>
      <c r="K19" s="61">
        <f t="shared" si="5"/>
        <v>0.6986111111111111</v>
      </c>
      <c r="L19" s="77">
        <v>0.7263888888888889</v>
      </c>
      <c r="M19" s="63">
        <f t="shared" si="6"/>
        <v>0.8027777777777777</v>
      </c>
      <c r="O19" s="64">
        <v>0.0006944444444444445</v>
      </c>
    </row>
    <row r="20" spans="1:15" ht="13.5">
      <c r="A20" s="59" t="s">
        <v>11</v>
      </c>
      <c r="B20" s="60">
        <f t="shared" si="0"/>
        <v>0.28263888888888883</v>
      </c>
      <c r="C20" s="61">
        <f t="shared" si="1"/>
        <v>0.3243055555555555</v>
      </c>
      <c r="D20" s="61">
        <v>0.40069444444444446</v>
      </c>
      <c r="E20" s="61">
        <f t="shared" si="7"/>
        <v>0.4284722222222222</v>
      </c>
      <c r="F20" s="61">
        <f t="shared" si="2"/>
        <v>0.4979166666666666</v>
      </c>
      <c r="G20" s="80">
        <v>0.5326388888888889</v>
      </c>
      <c r="H20" s="61">
        <f t="shared" si="3"/>
        <v>0.5638888888888889</v>
      </c>
      <c r="I20" s="61">
        <f t="shared" si="4"/>
        <v>0.6055555555555555</v>
      </c>
      <c r="J20" s="62">
        <f t="shared" si="8"/>
        <v>0.6437499999999999</v>
      </c>
      <c r="K20" s="61">
        <f t="shared" si="5"/>
        <v>0.6993055555555555</v>
      </c>
      <c r="L20" s="77">
        <v>0.7270833333333333</v>
      </c>
      <c r="M20" s="63">
        <f t="shared" si="6"/>
        <v>0.8034722222222221</v>
      </c>
      <c r="O20" s="64">
        <v>0.0006944444444444445</v>
      </c>
    </row>
    <row r="21" spans="1:15" ht="13.5">
      <c r="A21" s="59" t="s">
        <v>12</v>
      </c>
      <c r="B21" s="60">
        <f t="shared" si="0"/>
        <v>0.28472222222222215</v>
      </c>
      <c r="C21" s="61">
        <f t="shared" si="1"/>
        <v>0.32638888888888884</v>
      </c>
      <c r="D21" s="61">
        <v>0.40277777777777773</v>
      </c>
      <c r="E21" s="61">
        <f t="shared" si="7"/>
        <v>0.4305555555555555</v>
      </c>
      <c r="F21" s="61">
        <f t="shared" si="2"/>
        <v>0.49999999999999994</v>
      </c>
      <c r="G21" s="80">
        <v>0.5347222222222222</v>
      </c>
      <c r="H21" s="61">
        <f t="shared" si="3"/>
        <v>0.5659722222222222</v>
      </c>
      <c r="I21" s="61">
        <f t="shared" si="4"/>
        <v>0.6076388888888888</v>
      </c>
      <c r="J21" s="62">
        <f t="shared" si="8"/>
        <v>0.6458333333333333</v>
      </c>
      <c r="K21" s="61">
        <f t="shared" si="5"/>
        <v>0.7013888888888888</v>
      </c>
      <c r="L21" s="77">
        <v>0.7291666666666666</v>
      </c>
      <c r="M21" s="63">
        <f t="shared" si="6"/>
        <v>0.8055555555555555</v>
      </c>
      <c r="O21" s="64">
        <v>0.0020833333333333333</v>
      </c>
    </row>
    <row r="22" spans="1:15" ht="14.25" thickBot="1">
      <c r="A22" s="65" t="s">
        <v>0</v>
      </c>
      <c r="B22" s="66">
        <f t="shared" si="0"/>
        <v>0.28611111111111104</v>
      </c>
      <c r="C22" s="67">
        <f t="shared" si="1"/>
        <v>0.3277777777777777</v>
      </c>
      <c r="D22" s="67">
        <v>0.4041666666666666</v>
      </c>
      <c r="E22" s="67">
        <f t="shared" si="7"/>
        <v>0.4319444444444444</v>
      </c>
      <c r="F22" s="67">
        <f t="shared" si="2"/>
        <v>0.5013888888888889</v>
      </c>
      <c r="G22" s="81">
        <v>0.5361111111111111</v>
      </c>
      <c r="H22" s="67">
        <f t="shared" si="3"/>
        <v>0.5673611111111111</v>
      </c>
      <c r="I22" s="67">
        <f t="shared" si="4"/>
        <v>0.6090277777777777</v>
      </c>
      <c r="J22" s="68">
        <f t="shared" si="8"/>
        <v>0.6472222222222221</v>
      </c>
      <c r="K22" s="67">
        <f t="shared" si="5"/>
        <v>0.7027777777777777</v>
      </c>
      <c r="L22" s="78">
        <v>0.7305555555555556</v>
      </c>
      <c r="M22" s="69">
        <f t="shared" si="6"/>
        <v>0.8069444444444444</v>
      </c>
      <c r="O22" s="64">
        <v>0.001388888888888889</v>
      </c>
    </row>
    <row r="23" ht="13.5">
      <c r="O23" s="64"/>
    </row>
    <row r="24" ht="13.5">
      <c r="A24" s="47" t="s">
        <v>42</v>
      </c>
    </row>
    <row r="25" ht="13.5">
      <c r="A25" s="47" t="s">
        <v>43</v>
      </c>
    </row>
    <row r="26" ht="13.5">
      <c r="A26" s="47" t="s">
        <v>54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Neriz</cp:lastModifiedBy>
  <cp:lastPrinted>2020-09-15T08:21:30Z</cp:lastPrinted>
  <dcterms:created xsi:type="dcterms:W3CDTF">2011-12-15T09:39:42Z</dcterms:created>
  <dcterms:modified xsi:type="dcterms:W3CDTF">2020-09-15T12:56:08Z</dcterms:modified>
  <cp:category/>
  <cp:version/>
  <cp:contentType/>
  <cp:contentStatus/>
</cp:coreProperties>
</file>